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po-kamakura07\Dropbox\2023.6.1改定印刷料金・機器使用料\"/>
    </mc:Choice>
  </mc:AlternateContent>
  <xr:revisionPtr revIDLastSave="0" documentId="13_ncr:1_{15A24D2C-7B44-419A-91F2-FADDC5A28238}" xr6:coauthVersionLast="47" xr6:coauthVersionMax="47" xr10:uidLastSave="{00000000-0000-0000-0000-000000000000}"/>
  <bookViews>
    <workbookView xWindow="-120" yWindow="-120" windowWidth="19440" windowHeight="14880" activeTab="2" xr2:uid="{00000000-000D-0000-FFFF-FFFF00000000}"/>
  </bookViews>
  <sheets>
    <sheet name="鎌倉" sheetId="5" r:id="rId1"/>
    <sheet name="大船" sheetId="6" r:id="rId2"/>
    <sheet name="運営協力費＋利用上のお願い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C25" i="4"/>
  <c r="F32" i="4"/>
  <c r="D32" i="4"/>
  <c r="F31" i="4"/>
  <c r="D31" i="4"/>
  <c r="E26" i="4"/>
  <c r="C30" i="4"/>
  <c r="C29" i="4"/>
  <c r="C24" i="4"/>
  <c r="C23" i="4"/>
  <c r="C22" i="4"/>
  <c r="C21" i="4"/>
  <c r="C19" i="4"/>
  <c r="E17" i="4"/>
  <c r="E18" i="4"/>
  <c r="C18" i="4"/>
  <c r="C17" i="4"/>
  <c r="C16" i="4"/>
  <c r="E14" i="4"/>
  <c r="E13" i="4"/>
  <c r="E15" i="4"/>
  <c r="C15" i="4"/>
  <c r="C14" i="4"/>
  <c r="C13" i="4"/>
  <c r="C12" i="4"/>
  <c r="C7" i="4"/>
  <c r="C6" i="4"/>
  <c r="C5" i="4"/>
  <c r="C4" i="4"/>
  <c r="C9" i="4"/>
  <c r="B10" i="6" l="1"/>
  <c r="D27" i="6"/>
  <c r="D26" i="6"/>
  <c r="D25" i="6"/>
  <c r="C25" i="6"/>
  <c r="D24" i="6"/>
  <c r="C24" i="6"/>
  <c r="D23" i="6"/>
  <c r="C23" i="6"/>
  <c r="D22" i="6"/>
  <c r="C22" i="6"/>
  <c r="D21" i="6"/>
  <c r="D20" i="6"/>
  <c r="E17" i="6"/>
  <c r="D17" i="6"/>
  <c r="E16" i="6"/>
  <c r="D16" i="6"/>
  <c r="D15" i="6"/>
  <c r="D19" i="6"/>
  <c r="D18" i="6"/>
  <c r="E14" i="6"/>
  <c r="E13" i="6"/>
  <c r="E12" i="6"/>
  <c r="E11" i="6"/>
  <c r="D14" i="6"/>
  <c r="D13" i="6"/>
  <c r="D12" i="6"/>
  <c r="D11" i="6"/>
  <c r="D9" i="6"/>
  <c r="D8" i="6"/>
  <c r="D5" i="6"/>
  <c r="D4" i="6"/>
</calcChain>
</file>

<file path=xl/sharedStrings.xml><?xml version="1.0" encoding="utf-8"?>
<sst xmlns="http://schemas.openxmlformats.org/spreadsheetml/2006/main" count="254" uniqueCount="138">
  <si>
    <t>機材名</t>
    <rPh sb="0" eb="2">
      <t>キザイ</t>
    </rPh>
    <rPh sb="2" eb="3">
      <t>メイ</t>
    </rPh>
    <phoneticPr fontId="1"/>
  </si>
  <si>
    <t>簡易印刷機</t>
    <rPh sb="0" eb="2">
      <t>カンイ</t>
    </rPh>
    <rPh sb="2" eb="5">
      <t>インサツキ</t>
    </rPh>
    <phoneticPr fontId="1"/>
  </si>
  <si>
    <t>コピー機</t>
    <rPh sb="3" eb="4">
      <t>キ</t>
    </rPh>
    <phoneticPr fontId="1"/>
  </si>
  <si>
    <t>パソコン入力</t>
    <rPh sb="4" eb="6">
      <t>ニュウリョク</t>
    </rPh>
    <phoneticPr fontId="1"/>
  </si>
  <si>
    <t>運営協力費</t>
    <rPh sb="0" eb="2">
      <t>ウンエイ</t>
    </rPh>
    <rPh sb="2" eb="4">
      <t>キョウリョク</t>
    </rPh>
    <rPh sb="4" eb="5">
      <t>ヒ</t>
    </rPh>
    <phoneticPr fontId="1"/>
  </si>
  <si>
    <t>※別に定める</t>
    <rPh sb="1" eb="2">
      <t>ベツ</t>
    </rPh>
    <rPh sb="3" eb="4">
      <t>サダ</t>
    </rPh>
    <phoneticPr fontId="1"/>
  </si>
  <si>
    <t>１枚につき</t>
    <rPh sb="1" eb="2">
      <t>マイ</t>
    </rPh>
    <phoneticPr fontId="1"/>
  </si>
  <si>
    <t>スクリーン</t>
    <phoneticPr fontId="1"/>
  </si>
  <si>
    <t>メールボックス年間使用料</t>
    <rPh sb="7" eb="9">
      <t>ネンカン</t>
    </rPh>
    <rPh sb="9" eb="12">
      <t>シヨウリョウ</t>
    </rPh>
    <phoneticPr fontId="1"/>
  </si>
  <si>
    <t>Ａ３</t>
    <phoneticPr fontId="1"/>
  </si>
  <si>
    <t>Ａ４</t>
    <phoneticPr fontId="1"/>
  </si>
  <si>
    <t>設置場所</t>
    <rPh sb="0" eb="2">
      <t>セッチ</t>
    </rPh>
    <rPh sb="2" eb="4">
      <t>バショ</t>
    </rPh>
    <phoneticPr fontId="1"/>
  </si>
  <si>
    <t>鎌倉・大船</t>
    <rPh sb="0" eb="1">
      <t>カマ</t>
    </rPh>
    <rPh sb="1" eb="2">
      <t>クラ</t>
    </rPh>
    <rPh sb="3" eb="5">
      <t>オオフナ</t>
    </rPh>
    <phoneticPr fontId="1"/>
  </si>
  <si>
    <t>大船</t>
    <rPh sb="0" eb="2">
      <t>オオフナ</t>
    </rPh>
    <phoneticPr fontId="1"/>
  </si>
  <si>
    <t>鎌倉</t>
    <rPh sb="0" eb="1">
      <t>カマ</t>
    </rPh>
    <rPh sb="1" eb="2">
      <t>クラ</t>
    </rPh>
    <phoneticPr fontId="1"/>
  </si>
  <si>
    <t>無料</t>
    <rPh sb="0" eb="2">
      <t>ムリョウ</t>
    </rPh>
    <phoneticPr fontId="1"/>
  </si>
  <si>
    <t>マルチメディア
プロジェクター</t>
    <phoneticPr fontId="1"/>
  </si>
  <si>
    <t>スチール製</t>
    <rPh sb="4" eb="5">
      <t>セイ</t>
    </rPh>
    <phoneticPr fontId="1"/>
  </si>
  <si>
    <t>プラケース</t>
    <phoneticPr fontId="1"/>
  </si>
  <si>
    <t>単色・２色</t>
    <rPh sb="0" eb="2">
      <t>タンショク</t>
    </rPh>
    <rPh sb="4" eb="5">
      <t>ショク</t>
    </rPh>
    <phoneticPr fontId="1"/>
  </si>
  <si>
    <t>カラー</t>
    <phoneticPr fontId="1"/>
  </si>
  <si>
    <t>備考</t>
    <rPh sb="0" eb="2">
      <t>ビコウ</t>
    </rPh>
    <phoneticPr fontId="1"/>
  </si>
  <si>
    <t>ロッカー年間使用料</t>
    <rPh sb="4" eb="6">
      <t>ネンカン</t>
    </rPh>
    <rPh sb="6" eb="9">
      <t>シヨウリョウ</t>
    </rPh>
    <phoneticPr fontId="1"/>
  </si>
  <si>
    <t>鎌倉</t>
    <rPh sb="0" eb="2">
      <t>カマクラ</t>
    </rPh>
    <phoneticPr fontId="1"/>
  </si>
  <si>
    <t>500ｇまで</t>
    <phoneticPr fontId="1"/>
  </si>
  <si>
    <t>1㎏まで</t>
    <phoneticPr fontId="1"/>
  </si>
  <si>
    <t>オルフィス</t>
    <phoneticPr fontId="1"/>
  </si>
  <si>
    <t>※コピー機料金、オルフィス料金に準ずる</t>
    <rPh sb="4" eb="5">
      <t>キ</t>
    </rPh>
    <rPh sb="5" eb="7">
      <t>リョウキン</t>
    </rPh>
    <rPh sb="13" eb="15">
      <t>リョウキン</t>
    </rPh>
    <rPh sb="16" eb="17">
      <t>ジュン</t>
    </rPh>
    <phoneticPr fontId="1"/>
  </si>
  <si>
    <t>用紙代</t>
    <rPh sb="0" eb="2">
      <t>ヨウシ</t>
    </rPh>
    <rPh sb="2" eb="3">
      <t>ダイ</t>
    </rPh>
    <phoneticPr fontId="1"/>
  </si>
  <si>
    <t>白</t>
    <rPh sb="0" eb="1">
      <t>シロ</t>
    </rPh>
    <phoneticPr fontId="1"/>
  </si>
  <si>
    <t>スキャン</t>
    <phoneticPr fontId="1"/>
  </si>
  <si>
    <t>1回</t>
    <rPh sb="1" eb="2">
      <t>カイ</t>
    </rPh>
    <phoneticPr fontId="1"/>
  </si>
  <si>
    <t>200円</t>
    <rPh sb="3" eb="4">
      <t>エン</t>
    </rPh>
    <phoneticPr fontId="1"/>
  </si>
  <si>
    <t>20円</t>
    <rPh sb="2" eb="3">
      <t>エン</t>
    </rPh>
    <phoneticPr fontId="1"/>
  </si>
  <si>
    <t>120円</t>
    <rPh sb="3" eb="4">
      <t>エン</t>
    </rPh>
    <phoneticPr fontId="1"/>
  </si>
  <si>
    <t>モニター</t>
    <phoneticPr fontId="1"/>
  </si>
  <si>
    <t>1回につき</t>
    <rPh sb="1" eb="2">
      <t>カイ</t>
    </rPh>
    <phoneticPr fontId="1"/>
  </si>
  <si>
    <t>Wi-Fi利用</t>
    <rPh sb="0" eb="7">
      <t>ワイファイリヨウ</t>
    </rPh>
    <phoneticPr fontId="1"/>
  </si>
  <si>
    <t>※利用規約を読みパスワードを入力して利用</t>
    <rPh sb="1" eb="5">
      <t>リヨウキヤク</t>
    </rPh>
    <rPh sb="6" eb="7">
      <t>ヨ</t>
    </rPh>
    <rPh sb="14" eb="16">
      <t>ニュウリョク</t>
    </rPh>
    <rPh sb="18" eb="20">
      <t>リヨウ</t>
    </rPh>
    <phoneticPr fontId="1"/>
  </si>
  <si>
    <r>
      <t xml:space="preserve">パソコンプリントアウト
</t>
    </r>
    <r>
      <rPr>
        <sz val="7"/>
        <color theme="1"/>
        <rFont val="ＭＳ Ｐゴシック"/>
        <family val="3"/>
        <charset val="128"/>
      </rPr>
      <t>（原則プリンターは使用しない）</t>
    </r>
    <rPh sb="13" eb="15">
      <t>ゲンソク</t>
    </rPh>
    <rPh sb="21" eb="23">
      <t>シヨウ</t>
    </rPh>
    <phoneticPr fontId="1"/>
  </si>
  <si>
    <t xml:space="preserve">用紙持参
</t>
    <rPh sb="0" eb="2">
      <t>ヨウシ</t>
    </rPh>
    <rPh sb="2" eb="4">
      <t>ジサン</t>
    </rPh>
    <phoneticPr fontId="1"/>
  </si>
  <si>
    <t>ゆうメール発送代行</t>
    <rPh sb="5" eb="9">
      <t>ハッソウダイコウ</t>
    </rPh>
    <phoneticPr fontId="1"/>
  </si>
  <si>
    <t>鎌倉40インチ、大船24インチ</t>
    <rPh sb="0" eb="2">
      <t>カマクラ</t>
    </rPh>
    <rPh sb="8" eb="10">
      <t>オオフナ</t>
    </rPh>
    <phoneticPr fontId="1"/>
  </si>
  <si>
    <t>イベント用テント</t>
    <rPh sb="4" eb="5">
      <t>ヨウ</t>
    </rPh>
    <phoneticPr fontId="1"/>
  </si>
  <si>
    <t>1回1張</t>
    <rPh sb="1" eb="2">
      <t>カイ</t>
    </rPh>
    <rPh sb="3" eb="4">
      <t>ハリ</t>
    </rPh>
    <phoneticPr fontId="1"/>
  </si>
  <si>
    <t>1000円</t>
    <rPh sb="4" eb="5">
      <t>エン</t>
    </rPh>
    <phoneticPr fontId="1"/>
  </si>
  <si>
    <t>5円</t>
    <rPh sb="1" eb="2">
      <t>エン</t>
    </rPh>
    <phoneticPr fontId="1"/>
  </si>
  <si>
    <t>40円</t>
    <rPh sb="2" eb="3">
      <t>エン</t>
    </rPh>
    <phoneticPr fontId="1"/>
  </si>
  <si>
    <t>100円</t>
    <rPh sb="3" eb="4">
      <t>エン</t>
    </rPh>
    <phoneticPr fontId="1"/>
  </si>
  <si>
    <t>1枚につき</t>
    <rPh sb="1" eb="2">
      <t>マイ</t>
    </rPh>
    <phoneticPr fontId="1"/>
  </si>
  <si>
    <t>10分以上 1時間単位</t>
    <rPh sb="2" eb="3">
      <t>プン</t>
    </rPh>
    <rPh sb="3" eb="5">
      <t>イジョウ</t>
    </rPh>
    <rPh sb="7" eb="9">
      <t>ジカン</t>
    </rPh>
    <rPh sb="9" eb="11">
      <t>タンイ</t>
    </rPh>
    <phoneticPr fontId="1"/>
  </si>
  <si>
    <t>500円</t>
    <rPh sb="3" eb="4">
      <t>エン</t>
    </rPh>
    <phoneticPr fontId="1"/>
  </si>
  <si>
    <t>2000円</t>
    <rPh sb="4" eb="5">
      <t>エン</t>
    </rPh>
    <phoneticPr fontId="1"/>
  </si>
  <si>
    <t>zoom会議などでお役立て下さい</t>
    <rPh sb="4" eb="6">
      <t>カイギ</t>
    </rPh>
    <rPh sb="10" eb="12">
      <t>ヤクダ</t>
    </rPh>
    <rPh sb="13" eb="14">
      <t>クダ</t>
    </rPh>
    <phoneticPr fontId="1"/>
  </si>
  <si>
    <r>
      <t>　機器設備利用料（</t>
    </r>
    <r>
      <rPr>
        <sz val="22"/>
        <color theme="1"/>
        <rFont val="HGSｺﾞｼｯｸE"/>
        <family val="3"/>
        <charset val="128"/>
      </rPr>
      <t xml:space="preserve">運営協力費）　　　　　  </t>
    </r>
    <r>
      <rPr>
        <sz val="22"/>
        <color theme="1"/>
        <rFont val="UD デジタル 教科書体 N-B"/>
        <family val="1"/>
        <charset val="128"/>
      </rPr>
      <t xml:space="preserve">                </t>
    </r>
    <rPh sb="1" eb="3">
      <t>キキ</t>
    </rPh>
    <rPh sb="3" eb="5">
      <t>セツビ</t>
    </rPh>
    <rPh sb="5" eb="8">
      <t>リヨウリョウ</t>
    </rPh>
    <rPh sb="9" eb="11">
      <t>ウンエイ</t>
    </rPh>
    <rPh sb="11" eb="14">
      <t>キョウリョクヒ</t>
    </rPh>
    <phoneticPr fontId="1"/>
  </si>
  <si>
    <t>ラミネータ―　　　　　　　（パウチ加工）</t>
    <rPh sb="17" eb="19">
      <t>カコウ</t>
    </rPh>
    <phoneticPr fontId="1"/>
  </si>
  <si>
    <t>機器設備利用料（運営協力費）　（鎌倉）</t>
    <rPh sb="0" eb="2">
      <t>キキ</t>
    </rPh>
    <rPh sb="2" eb="4">
      <t>セツビ</t>
    </rPh>
    <rPh sb="4" eb="7">
      <t>リヨウリョウ</t>
    </rPh>
    <rPh sb="8" eb="13">
      <t>ウンエイキョウリョクヒ</t>
    </rPh>
    <rPh sb="16" eb="18">
      <t>カマクラ</t>
    </rPh>
    <phoneticPr fontId="1"/>
  </si>
  <si>
    <t>　機器名</t>
  </si>
  <si>
    <t>利用料金</t>
  </si>
  <si>
    <t>ＦＡＸ送・受信</t>
  </si>
  <si>
    <t>1枚</t>
    <rPh sb="1" eb="2">
      <t>マイ</t>
    </rPh>
    <phoneticPr fontId="1"/>
  </si>
  <si>
    <t>パソコン入力</t>
  </si>
  <si>
    <t>1時間</t>
    <rPh sb="1" eb="3">
      <t>ジカン</t>
    </rPh>
    <phoneticPr fontId="1"/>
  </si>
  <si>
    <t>パソコン出力</t>
  </si>
  <si>
    <t>印刷機の料金に準じます。</t>
  </si>
  <si>
    <t>スキャン</t>
  </si>
  <si>
    <t>プロジェクター</t>
  </si>
  <si>
    <t>会合、勉強会など</t>
  </si>
  <si>
    <t>有料講演会など</t>
  </si>
  <si>
    <t>200円</t>
    <phoneticPr fontId="1"/>
  </si>
  <si>
    <t>持ち出し追加料金</t>
  </si>
  <si>
    <t>スクリーン</t>
  </si>
  <si>
    <t>1日</t>
    <rPh sb="1" eb="2">
      <t>ニチ</t>
    </rPh>
    <phoneticPr fontId="1"/>
  </si>
  <si>
    <t>500円</t>
    <phoneticPr fontId="1"/>
  </si>
  <si>
    <t>100円</t>
    <phoneticPr fontId="1"/>
  </si>
  <si>
    <t>モニター（40インチ）</t>
    <phoneticPr fontId="1"/>
  </si>
  <si>
    <t>持ち出しできません</t>
    <rPh sb="0" eb="1">
      <t>モ</t>
    </rPh>
    <rPh sb="2" eb="3">
      <t>ダ</t>
    </rPh>
    <phoneticPr fontId="1"/>
  </si>
  <si>
    <t>イベント用テント（3ｍ×3ｍ）</t>
    <rPh sb="4" eb="5">
      <t>ヨウ</t>
    </rPh>
    <phoneticPr fontId="1"/>
  </si>
  <si>
    <t>1,000円</t>
    <rPh sb="1" eb="6">
      <t>000エン</t>
    </rPh>
    <phoneticPr fontId="1"/>
  </si>
  <si>
    <t>1張</t>
    <rPh sb="1" eb="2">
      <t>ハリ</t>
    </rPh>
    <phoneticPr fontId="1"/>
  </si>
  <si>
    <t>ラミネーター(パウチ加工）</t>
    <rPh sb="10" eb="12">
      <t>カコウ</t>
    </rPh>
    <phoneticPr fontId="1"/>
  </si>
  <si>
    <t>Ａ３</t>
  </si>
  <si>
    <t>Ａ４</t>
  </si>
  <si>
    <t>裁断機</t>
  </si>
  <si>
    <t>無料</t>
  </si>
  <si>
    <t>紙折り機</t>
  </si>
  <si>
    <t>白用紙代</t>
  </si>
  <si>
    <t>10枚</t>
    <rPh sb="2" eb="3">
      <t>マイ</t>
    </rPh>
    <phoneticPr fontId="1"/>
  </si>
  <si>
    <t>30円</t>
    <phoneticPr fontId="1"/>
  </si>
  <si>
    <t>15円</t>
    <phoneticPr fontId="1"/>
  </si>
  <si>
    <t>Ｂ４</t>
  </si>
  <si>
    <t>20円</t>
    <phoneticPr fontId="1"/>
  </si>
  <si>
    <t>Ｂ５</t>
  </si>
  <si>
    <t>10円</t>
    <phoneticPr fontId="1"/>
  </si>
  <si>
    <t>カラー用紙代</t>
    <rPh sb="3" eb="6">
      <t>ヨウシダイ</t>
    </rPh>
    <phoneticPr fontId="1"/>
  </si>
  <si>
    <t>5枚</t>
    <rPh sb="1" eb="2">
      <t>マイ</t>
    </rPh>
    <phoneticPr fontId="1"/>
  </si>
  <si>
    <t>メールＢＯＸ使用料</t>
  </si>
  <si>
    <t>年間</t>
  </si>
  <si>
    <t>ロッカー使用料（スチール製）</t>
    <rPh sb="12" eb="13">
      <t>セイ</t>
    </rPh>
    <phoneticPr fontId="1"/>
  </si>
  <si>
    <t>1個</t>
    <rPh sb="1" eb="2">
      <t>コ</t>
    </rPh>
    <phoneticPr fontId="1"/>
  </si>
  <si>
    <t>ロッカー使用料（木製）</t>
  </si>
  <si>
    <t>機器設備利用料（運営協力費）（大船）</t>
    <rPh sb="0" eb="2">
      <t>キキ</t>
    </rPh>
    <rPh sb="2" eb="4">
      <t>セツビ</t>
    </rPh>
    <rPh sb="4" eb="7">
      <t>リヨウリョウ</t>
    </rPh>
    <rPh sb="8" eb="10">
      <t>ウンエイ</t>
    </rPh>
    <rPh sb="10" eb="13">
      <t>キョウリョクヒ</t>
    </rPh>
    <rPh sb="15" eb="17">
      <t>オオフナオオフナ</t>
    </rPh>
    <phoneticPr fontId="1"/>
  </si>
  <si>
    <t>簡易印刷機　リソグラフ</t>
    <rPh sb="0" eb="2">
      <t>カンイ</t>
    </rPh>
    <phoneticPr fontId="1"/>
  </si>
  <si>
    <t>コピー機</t>
  </si>
  <si>
    <t>単色・2色</t>
    <rPh sb="0" eb="2">
      <t>タンショク</t>
    </rPh>
    <rPh sb="4" eb="5">
      <t>ショク</t>
    </rPh>
    <phoneticPr fontId="1"/>
  </si>
  <si>
    <t>A4サイズまで</t>
    <phoneticPr fontId="1"/>
  </si>
  <si>
    <t>モニター（24インチ）</t>
    <phoneticPr fontId="1"/>
  </si>
  <si>
    <t>ロッカー使用料（プラスチック製）</t>
    <phoneticPr fontId="1"/>
  </si>
  <si>
    <t>会議用マイクスピーカー</t>
    <rPh sb="0" eb="3">
      <t>カイギヨウ</t>
    </rPh>
    <phoneticPr fontId="1"/>
  </si>
  <si>
    <t>版代</t>
    <rPh sb="0" eb="2">
      <t>ハンダイ</t>
    </rPh>
    <phoneticPr fontId="1"/>
  </si>
  <si>
    <t>50円</t>
    <rPh sb="2" eb="3">
      <t>エン</t>
    </rPh>
    <phoneticPr fontId="1"/>
  </si>
  <si>
    <t>1版につき</t>
    <rPh sb="1" eb="2">
      <t>ハン</t>
    </rPh>
    <phoneticPr fontId="1"/>
  </si>
  <si>
    <t>1円</t>
    <rPh sb="1" eb="2">
      <t>エン</t>
    </rPh>
    <phoneticPr fontId="1"/>
  </si>
  <si>
    <t>https://npo-kamakura.com/usage/facility/</t>
    <phoneticPr fontId="1"/>
  </si>
  <si>
    <t>単色・2色　</t>
    <rPh sb="0" eb="2">
      <t>タンショク</t>
    </rPh>
    <rPh sb="4" eb="5">
      <t>ショク</t>
    </rPh>
    <phoneticPr fontId="1"/>
  </si>
  <si>
    <t>用紙持参</t>
  </si>
  <si>
    <t>用紙サイズによって料金が変わります。スタッフにお尋ねください。　　　　　　　https://npo-kamakura.com/usage/facility/</t>
    <rPh sb="0" eb="2">
      <t>ヨウシ</t>
    </rPh>
    <phoneticPr fontId="1"/>
  </si>
  <si>
    <t>1版</t>
    <rPh sb="1" eb="2">
      <t>ハン</t>
    </rPh>
    <phoneticPr fontId="1"/>
  </si>
  <si>
    <t>用紙持参</t>
    <phoneticPr fontId="1"/>
  </si>
  <si>
    <t>1個/年間</t>
    <rPh sb="1" eb="2">
      <t>コ</t>
    </rPh>
    <rPh sb="3" eb="5">
      <t>ネンカン</t>
    </rPh>
    <phoneticPr fontId="1"/>
  </si>
  <si>
    <t>1個/年間</t>
    <phoneticPr fontId="1"/>
  </si>
  <si>
    <t>木製</t>
    <phoneticPr fontId="1"/>
  </si>
  <si>
    <t>1通</t>
    <rPh sb="1" eb="2">
      <t>ツウ</t>
    </rPh>
    <phoneticPr fontId="1"/>
  </si>
  <si>
    <t>10枚単位</t>
    <phoneticPr fontId="1"/>
  </si>
  <si>
    <t>B5</t>
    <phoneticPr fontId="1"/>
  </si>
  <si>
    <t>40円</t>
    <phoneticPr fontId="1"/>
  </si>
  <si>
    <t>A4(10枚)</t>
    <phoneticPr fontId="1"/>
  </si>
  <si>
    <t>良質コピー紙</t>
    <phoneticPr fontId="1"/>
  </si>
  <si>
    <t>25円</t>
    <phoneticPr fontId="1"/>
  </si>
  <si>
    <t>Ａ4　</t>
    <phoneticPr fontId="1"/>
  </si>
  <si>
    <t>A3</t>
    <phoneticPr fontId="1"/>
  </si>
  <si>
    <t>A4</t>
    <phoneticPr fontId="1"/>
  </si>
  <si>
    <t>B4</t>
    <phoneticPr fontId="1"/>
  </si>
  <si>
    <t>A3(5枚)</t>
    <rPh sb="4" eb="5">
      <t>マイ</t>
    </rPh>
    <phoneticPr fontId="1"/>
  </si>
  <si>
    <t>50円</t>
    <phoneticPr fontId="1"/>
  </si>
  <si>
    <t>300円</t>
    <rPh sb="3" eb="4">
      <t>エン</t>
    </rPh>
    <phoneticPr fontId="1"/>
  </si>
  <si>
    <r>
      <t xml:space="preserve">マイク拡声器
</t>
    </r>
    <r>
      <rPr>
        <sz val="8"/>
        <color rgb="FF000000"/>
        <rFont val="ＭＳ Ｐゴシック"/>
        <family val="3"/>
        <charset val="128"/>
      </rPr>
      <t>(有線マイク×1・ワイヤレスマイク×1・アンプ×1)</t>
    </r>
    <rPh sb="3" eb="6">
      <t>カクセイキ</t>
    </rPh>
    <rPh sb="8" eb="10">
      <t>ユウセン</t>
    </rPh>
    <phoneticPr fontId="1"/>
  </si>
  <si>
    <r>
      <t xml:space="preserve">マイク拡声器
</t>
    </r>
    <r>
      <rPr>
        <sz val="8"/>
        <color theme="1"/>
        <rFont val="ＭＳ Ｐゴシック"/>
        <family val="3"/>
        <charset val="128"/>
      </rPr>
      <t>(有線マイク×1・ワイヤレスマイク×1・アンプ×1)</t>
    </r>
    <rPh sb="3" eb="6">
      <t>カクセイキ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</si>
</sst>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HGP創英ﾌﾟﾚｾﾞﾝｽEB"/>
      <family val="1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HG創英角ﾎﾟｯﾌﾟ体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2"/>
      <color theme="1"/>
      <name val="UD デジタル 教科書体 NK-B"/>
      <family val="1"/>
      <charset val="128"/>
    </font>
    <font>
      <sz val="22"/>
      <color theme="1"/>
      <name val="UD デジタル 教科書体 N-B"/>
      <family val="1"/>
      <charset val="128"/>
    </font>
    <font>
      <sz val="22"/>
      <color theme="1"/>
      <name val="HGSｺﾞｼｯｸE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/>
      <right style="dashed">
        <color indexed="64"/>
      </right>
      <top style="thin">
        <color auto="1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 style="dashed">
        <color indexed="64"/>
      </left>
      <right/>
      <top style="thin">
        <color auto="1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/>
      <right/>
      <top style="thin">
        <color auto="1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9" fontId="6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0" borderId="17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" xfId="0" applyFont="1" applyBorder="1">
      <alignment vertical="center"/>
    </xf>
    <xf numFmtId="57" fontId="11" fillId="0" borderId="0" xfId="0" applyNumberFormat="1" applyFo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49" fontId="12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4" fontId="11" fillId="0" borderId="0" xfId="0" applyNumberFormat="1" applyFont="1">
      <alignment vertical="center"/>
    </xf>
    <xf numFmtId="0" fontId="8" fillId="2" borderId="1" xfId="0" applyFont="1" applyFill="1" applyBorder="1">
      <alignment vertical="center"/>
    </xf>
    <xf numFmtId="0" fontId="7" fillId="0" borderId="7" xfId="0" applyFont="1" applyBorder="1">
      <alignment vertical="center"/>
    </xf>
    <xf numFmtId="0" fontId="20" fillId="0" borderId="4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2" borderId="27" xfId="0" applyFont="1" applyFill="1" applyBorder="1" applyAlignment="1">
      <alignment vertical="center" wrapText="1"/>
    </xf>
    <xf numFmtId="0" fontId="23" fillId="0" borderId="27" xfId="0" applyFont="1" applyBorder="1" applyAlignment="1">
      <alignment horizontal="justify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30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54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Continuous" vertical="center"/>
    </xf>
    <xf numFmtId="0" fontId="7" fillId="0" borderId="55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Continuous" vertical="center"/>
    </xf>
    <xf numFmtId="0" fontId="16" fillId="2" borderId="54" xfId="1" applyFont="1" applyFill="1" applyBorder="1" applyAlignment="1">
      <alignment horizontal="centerContinuous" vertical="center" wrapText="1"/>
    </xf>
    <xf numFmtId="0" fontId="16" fillId="2" borderId="45" xfId="1" applyFont="1" applyFill="1" applyBorder="1" applyAlignment="1">
      <alignment horizontal="centerContinuous" vertical="center" wrapText="1"/>
    </xf>
    <xf numFmtId="0" fontId="16" fillId="2" borderId="55" xfId="1" applyFont="1" applyFill="1" applyBorder="1" applyAlignment="1">
      <alignment horizontal="centerContinuous" vertical="center" wrapText="1"/>
    </xf>
    <xf numFmtId="0" fontId="16" fillId="2" borderId="46" xfId="1" applyFont="1" applyFill="1" applyBorder="1" applyAlignment="1">
      <alignment horizontal="centerContinuous" vertical="center" wrapText="1"/>
    </xf>
    <xf numFmtId="0" fontId="7" fillId="0" borderId="24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Continuous" vertical="center"/>
    </xf>
    <xf numFmtId="0" fontId="8" fillId="0" borderId="25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0" fontId="7" fillId="0" borderId="3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43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26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56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24" xfId="0" applyFont="1" applyBorder="1">
      <alignment vertical="center"/>
    </xf>
    <xf numFmtId="0" fontId="7" fillId="0" borderId="58" xfId="0" applyFont="1" applyBorder="1" applyAlignment="1">
      <alignment horizontal="left" vertical="center"/>
    </xf>
    <xf numFmtId="0" fontId="7" fillId="0" borderId="58" xfId="0" applyFont="1" applyBorder="1">
      <alignment vertical="center"/>
    </xf>
    <xf numFmtId="0" fontId="12" fillId="0" borderId="1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49" fontId="4" fillId="0" borderId="3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Continuous" vertical="center"/>
    </xf>
    <xf numFmtId="0" fontId="4" fillId="0" borderId="56" xfId="0" applyFont="1" applyBorder="1" applyAlignment="1">
      <alignment horizontal="centerContinuous" vertical="center"/>
    </xf>
    <xf numFmtId="0" fontId="4" fillId="0" borderId="37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2" borderId="27" xfId="0" applyFont="1" applyFill="1" applyBorder="1" applyAlignment="1">
      <alignment vertical="center" wrapText="1"/>
    </xf>
    <xf numFmtId="0" fontId="23" fillId="2" borderId="28" xfId="0" applyFont="1" applyFill="1" applyBorder="1" applyAlignment="1">
      <alignment horizontal="left" vertical="center" wrapText="1"/>
    </xf>
    <xf numFmtId="0" fontId="23" fillId="2" borderId="2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26" fillId="2" borderId="47" xfId="1" applyNumberFormat="1" applyFont="1" applyFill="1" applyBorder="1" applyAlignment="1">
      <alignment horizontal="right" vertical="center" wrapText="1"/>
    </xf>
    <xf numFmtId="0" fontId="26" fillId="2" borderId="45" xfId="1" applyNumberFormat="1" applyFont="1" applyFill="1" applyBorder="1" applyAlignment="1">
      <alignment horizontal="right" vertical="center" wrapText="1"/>
    </xf>
    <xf numFmtId="0" fontId="26" fillId="2" borderId="48" xfId="1" applyNumberFormat="1" applyFont="1" applyFill="1" applyBorder="1" applyAlignment="1">
      <alignment horizontal="right" vertical="center" wrapText="1"/>
    </xf>
    <xf numFmtId="0" fontId="26" fillId="2" borderId="46" xfId="1" applyNumberFormat="1" applyFont="1" applyFill="1" applyBorder="1" applyAlignment="1">
      <alignment horizontal="right" vertical="center" wrapText="1"/>
    </xf>
    <xf numFmtId="0" fontId="4" fillId="0" borderId="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44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60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6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15" fillId="2" borderId="24" xfId="1" applyFill="1" applyBorder="1" applyAlignment="1">
      <alignment horizontal="left" vertical="center" wrapText="1"/>
    </xf>
    <xf numFmtId="0" fontId="15" fillId="2" borderId="33" xfId="1" applyFill="1" applyBorder="1" applyAlignment="1">
      <alignment horizontal="left" vertical="center" wrapText="1"/>
    </xf>
    <xf numFmtId="0" fontId="15" fillId="2" borderId="6" xfId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8" fillId="0" borderId="24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508001</xdr:colOff>
      <xdr:row>36</xdr:row>
      <xdr:rowOff>98425</xdr:rowOff>
    </xdr:from>
    <xdr:to>
      <xdr:col>7</xdr:col>
      <xdr:colOff>304800</xdr:colOff>
      <xdr:row>53</xdr:row>
      <xdr:rowOff>76200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8720DBB7-6A4A-421C-A06D-E3768624A140}"/>
            </a:ext>
          </a:extLst>
        </xdr:cNvPr>
        <xdr:cNvSpPr>
          <a:spLocks noChangeArrowheads="1"/>
        </xdr:cNvSpPr>
      </xdr:nvSpPr>
      <xdr:spPr bwMode="auto">
        <a:xfrm>
          <a:off x="508001" y="7596505"/>
          <a:ext cx="5781039" cy="3564255"/>
        </a:xfrm>
        <a:prstGeom prst="foldedCorner">
          <a:avLst>
            <a:gd name="adj" fmla="val 894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404040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ＮＰＯセンター鎌倉では、自動車での来館の場合、鎌倉市役所の駐車場を利用してください。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来館時に受付へ駐車券をご提示ください。出庫時</a:t>
          </a: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地域のつながり課にてセンター利用時間分の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 無料措置を行います。　　（土・日曜日、祝日については、有料です。）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・自転車・バイクは市役所駐輪場をご利用ください。通常</a:t>
          </a:r>
          <a:r>
            <a:rPr lang="en-US" altLang="ja-JP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時間は無料のところ、</a:t>
          </a:r>
          <a:r>
            <a:rPr lang="en-US" altLang="ja-JP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NPO</a:t>
          </a: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センター利用者には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 </a:t>
          </a:r>
          <a:r>
            <a:rPr lang="en-US" altLang="ja-JP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時間分追加無料の取り扱い措置があります。それ以降は有料となります。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・ＮＰＯセンター大船には駐車場がありません。近隣の有料駐車場をお使いください。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5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自転車・バイクは地下の駐輪場をご利用ください。</a:t>
          </a:r>
          <a:endParaRPr lang="en-US" altLang="ja-JP" sz="105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午後5時で閉館となります。会計は午後4時30分までにお済ませ下さい。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印刷機利用の予約は必要ありません。ただし1,000枚を超える大量印刷の場合は、事前に連絡を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してください。大量印刷が重ならないよう配慮いたします。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営利目的の活動や政治活動、宗教活動を目的とする場合は、利用できません。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ゴミは、各自お持ち帰りください。ゴミ箱は設置していません。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火器の使用はできません。館内は禁煙です。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ミーティングルームは会議や打ち合わせのためのスペースです。楽器を弾く、歌を歌う等、他の利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用者の迷惑になる活動はご遠慮ください。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机・椅子等を移動して使用した場合は、利用後、元の位置に戻してください。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38100</xdr:colOff>
      <xdr:row>35</xdr:row>
      <xdr:rowOff>88900</xdr:rowOff>
    </xdr:from>
    <xdr:to>
      <xdr:col>1</xdr:col>
      <xdr:colOff>279400</xdr:colOff>
      <xdr:row>36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4FE3EA-8C97-02D7-621D-911F1D31ADF8}"/>
            </a:ext>
          </a:extLst>
        </xdr:cNvPr>
        <xdr:cNvSpPr txBox="1"/>
      </xdr:nvSpPr>
      <xdr:spPr>
        <a:xfrm>
          <a:off x="38100" y="7493000"/>
          <a:ext cx="172720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利用上のお願い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po-kamakura.com/usage/facil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40D1-2D33-4403-A4E4-52868A74E56C}">
  <sheetPr codeName="Sheet2">
    <pageSetUpPr fitToPage="1"/>
  </sheetPr>
  <dimension ref="A1:E34"/>
  <sheetViews>
    <sheetView workbookViewId="0">
      <selection activeCell="A19" sqref="A19:A20"/>
    </sheetView>
  </sheetViews>
  <sheetFormatPr defaultColWidth="10" defaultRowHeight="13.5" x14ac:dyDescent="0.15"/>
  <cols>
    <col min="1" max="1" width="33" style="53" customWidth="1"/>
    <col min="2" max="2" width="9.5" style="54" customWidth="1"/>
    <col min="3" max="3" width="12.75" style="54" customWidth="1"/>
    <col min="4" max="4" width="13.5" style="54" customWidth="1"/>
    <col min="5" max="5" width="20.75" style="53" customWidth="1"/>
    <col min="6" max="16384" width="10" style="53"/>
  </cols>
  <sheetData>
    <row r="1" spans="1:5" s="7" customFormat="1" ht="14.25" x14ac:dyDescent="0.15">
      <c r="A1" s="118" t="s">
        <v>56</v>
      </c>
      <c r="B1" s="118"/>
      <c r="C1" s="118"/>
      <c r="D1" s="118"/>
      <c r="E1" s="118"/>
    </row>
    <row r="2" spans="1:5" s="7" customFormat="1" x14ac:dyDescent="0.15">
      <c r="B2" s="47"/>
      <c r="C2" s="47"/>
      <c r="D2" s="47"/>
    </row>
    <row r="3" spans="1:5" s="7" customFormat="1" ht="17.100000000000001" customHeight="1" x14ac:dyDescent="0.15">
      <c r="A3" s="48" t="s">
        <v>57</v>
      </c>
      <c r="B3" s="119" t="s">
        <v>58</v>
      </c>
      <c r="C3" s="119"/>
      <c r="D3" s="119"/>
      <c r="E3" s="119"/>
    </row>
    <row r="4" spans="1:5" s="7" customFormat="1" ht="16.5" customHeight="1" x14ac:dyDescent="0.15">
      <c r="A4" s="126" t="s">
        <v>102</v>
      </c>
      <c r="B4" s="60" t="s">
        <v>109</v>
      </c>
      <c r="C4" s="61" t="s">
        <v>117</v>
      </c>
      <c r="D4" s="116" t="s">
        <v>110</v>
      </c>
      <c r="E4" s="123" t="s">
        <v>115</v>
      </c>
    </row>
    <row r="5" spans="1:5" s="7" customFormat="1" ht="16.5" customHeight="1" x14ac:dyDescent="0.15">
      <c r="A5" s="127"/>
      <c r="B5" s="60" t="s">
        <v>114</v>
      </c>
      <c r="C5" s="61" t="s">
        <v>60</v>
      </c>
      <c r="D5" s="116" t="s">
        <v>112</v>
      </c>
      <c r="E5" s="124"/>
    </row>
    <row r="6" spans="1:5" s="7" customFormat="1" ht="44.45" customHeight="1" x14ac:dyDescent="0.15">
      <c r="A6" s="49" t="s">
        <v>26</v>
      </c>
      <c r="B6" s="120" t="s">
        <v>116</v>
      </c>
      <c r="C6" s="121"/>
      <c r="D6" s="122"/>
      <c r="E6" s="125"/>
    </row>
    <row r="7" spans="1:5" s="7" customFormat="1" ht="17.100000000000001" customHeight="1" x14ac:dyDescent="0.15">
      <c r="A7" s="49" t="s">
        <v>59</v>
      </c>
      <c r="B7" s="50"/>
      <c r="C7" s="50" t="s">
        <v>60</v>
      </c>
      <c r="D7" s="68" t="s">
        <v>33</v>
      </c>
      <c r="E7" s="49"/>
    </row>
    <row r="8" spans="1:5" s="7" customFormat="1" ht="17.100000000000001" customHeight="1" x14ac:dyDescent="0.15">
      <c r="A8" s="51" t="s">
        <v>61</v>
      </c>
      <c r="B8" s="50"/>
      <c r="C8" s="50" t="s">
        <v>62</v>
      </c>
      <c r="D8" s="68" t="s">
        <v>48</v>
      </c>
      <c r="E8" s="49"/>
    </row>
    <row r="9" spans="1:5" s="7" customFormat="1" ht="17.100000000000001" customHeight="1" x14ac:dyDescent="0.15">
      <c r="A9" s="51" t="s">
        <v>63</v>
      </c>
      <c r="B9" s="117" t="s">
        <v>64</v>
      </c>
      <c r="C9" s="117"/>
      <c r="D9" s="117"/>
      <c r="E9" s="117"/>
    </row>
    <row r="10" spans="1:5" s="7" customFormat="1" ht="17.100000000000001" customHeight="1" x14ac:dyDescent="0.15">
      <c r="A10" s="51" t="s">
        <v>65</v>
      </c>
      <c r="B10" s="50"/>
      <c r="C10" s="50" t="s">
        <v>31</v>
      </c>
      <c r="D10" s="68" t="s">
        <v>33</v>
      </c>
      <c r="E10" s="49" t="s">
        <v>105</v>
      </c>
    </row>
    <row r="11" spans="1:5" s="7" customFormat="1" ht="17.100000000000001" customHeight="1" x14ac:dyDescent="0.15">
      <c r="A11" s="128" t="s">
        <v>66</v>
      </c>
      <c r="B11" s="50"/>
      <c r="C11" s="50" t="s">
        <v>31</v>
      </c>
      <c r="D11" s="68" t="s">
        <v>45</v>
      </c>
      <c r="E11" s="49" t="s">
        <v>67</v>
      </c>
    </row>
    <row r="12" spans="1:5" s="7" customFormat="1" ht="17.100000000000001" customHeight="1" x14ac:dyDescent="0.15">
      <c r="A12" s="128"/>
      <c r="B12" s="50"/>
      <c r="C12" s="50" t="s">
        <v>31</v>
      </c>
      <c r="D12" s="68" t="s">
        <v>52</v>
      </c>
      <c r="E12" s="49" t="s">
        <v>68</v>
      </c>
    </row>
    <row r="13" spans="1:5" s="7" customFormat="1" ht="17.100000000000001" customHeight="1" x14ac:dyDescent="0.15">
      <c r="A13" s="128"/>
      <c r="B13" s="50"/>
      <c r="C13" s="50" t="s">
        <v>31</v>
      </c>
      <c r="D13" s="68" t="s">
        <v>69</v>
      </c>
      <c r="E13" s="49" t="s">
        <v>70</v>
      </c>
    </row>
    <row r="14" spans="1:5" s="7" customFormat="1" ht="17.100000000000001" customHeight="1" x14ac:dyDescent="0.15">
      <c r="A14" s="128" t="s">
        <v>71</v>
      </c>
      <c r="B14" s="50"/>
      <c r="C14" s="50" t="s">
        <v>72</v>
      </c>
      <c r="D14" s="68" t="s">
        <v>73</v>
      </c>
      <c r="E14" s="49"/>
    </row>
    <row r="15" spans="1:5" s="7" customFormat="1" ht="17.100000000000001" customHeight="1" x14ac:dyDescent="0.15">
      <c r="A15" s="128"/>
      <c r="B15" s="50"/>
      <c r="C15" s="50" t="s">
        <v>72</v>
      </c>
      <c r="D15" s="68" t="s">
        <v>74</v>
      </c>
      <c r="E15" s="49" t="s">
        <v>70</v>
      </c>
    </row>
    <row r="16" spans="1:5" s="7" customFormat="1" ht="17.100000000000001" customHeight="1" x14ac:dyDescent="0.15">
      <c r="A16" s="51" t="s">
        <v>75</v>
      </c>
      <c r="B16" s="50"/>
      <c r="C16" s="50" t="s">
        <v>72</v>
      </c>
      <c r="D16" s="68" t="s">
        <v>51</v>
      </c>
      <c r="E16" s="49" t="s">
        <v>76</v>
      </c>
    </row>
    <row r="17" spans="1:5" s="7" customFormat="1" ht="17.100000000000001" customHeight="1" x14ac:dyDescent="0.15">
      <c r="A17" s="129" t="s">
        <v>108</v>
      </c>
      <c r="B17" s="50"/>
      <c r="C17" s="50" t="s">
        <v>31</v>
      </c>
      <c r="D17" s="68" t="s">
        <v>51</v>
      </c>
      <c r="E17" s="49"/>
    </row>
    <row r="18" spans="1:5" s="7" customFormat="1" ht="17.100000000000001" customHeight="1" x14ac:dyDescent="0.15">
      <c r="A18" s="130"/>
      <c r="B18" s="50"/>
      <c r="C18" s="50" t="s">
        <v>31</v>
      </c>
      <c r="D18" s="68" t="s">
        <v>74</v>
      </c>
      <c r="E18" s="49" t="s">
        <v>70</v>
      </c>
    </row>
    <row r="19" spans="1:5" s="7" customFormat="1" ht="17.100000000000001" customHeight="1" x14ac:dyDescent="0.15">
      <c r="A19" s="129" t="s">
        <v>136</v>
      </c>
      <c r="B19" s="50"/>
      <c r="C19" s="50" t="s">
        <v>31</v>
      </c>
      <c r="D19" s="68" t="s">
        <v>135</v>
      </c>
      <c r="E19" s="49"/>
    </row>
    <row r="20" spans="1:5" s="7" customFormat="1" ht="17.100000000000001" customHeight="1" x14ac:dyDescent="0.15">
      <c r="A20" s="130"/>
      <c r="B20" s="50"/>
      <c r="C20" s="50" t="s">
        <v>31</v>
      </c>
      <c r="D20" s="68" t="s">
        <v>74</v>
      </c>
      <c r="E20" s="49" t="s">
        <v>70</v>
      </c>
    </row>
    <row r="21" spans="1:5" s="7" customFormat="1" ht="17.100000000000001" customHeight="1" x14ac:dyDescent="0.15">
      <c r="A21" s="51" t="s">
        <v>77</v>
      </c>
      <c r="B21" s="50"/>
      <c r="C21" s="50" t="s">
        <v>31</v>
      </c>
      <c r="D21" s="68" t="s">
        <v>78</v>
      </c>
      <c r="E21" s="50" t="s">
        <v>79</v>
      </c>
    </row>
    <row r="22" spans="1:5" s="7" customFormat="1" ht="17.100000000000001" customHeight="1" x14ac:dyDescent="0.15">
      <c r="A22" s="128" t="s">
        <v>80</v>
      </c>
      <c r="B22" s="50" t="s">
        <v>81</v>
      </c>
      <c r="C22" s="50" t="s">
        <v>60</v>
      </c>
      <c r="D22" s="68" t="s">
        <v>69</v>
      </c>
      <c r="E22" s="49"/>
    </row>
    <row r="23" spans="1:5" s="7" customFormat="1" ht="17.100000000000001" customHeight="1" x14ac:dyDescent="0.15">
      <c r="A23" s="128"/>
      <c r="B23" s="50" t="s">
        <v>82</v>
      </c>
      <c r="C23" s="50" t="s">
        <v>60</v>
      </c>
      <c r="D23" s="68" t="s">
        <v>74</v>
      </c>
      <c r="E23" s="49"/>
    </row>
    <row r="24" spans="1:5" s="7" customFormat="1" ht="17.100000000000001" customHeight="1" x14ac:dyDescent="0.15">
      <c r="A24" s="49" t="s">
        <v>83</v>
      </c>
      <c r="B24" s="50"/>
      <c r="C24" s="50"/>
      <c r="D24" s="68" t="s">
        <v>84</v>
      </c>
      <c r="E24" s="49"/>
    </row>
    <row r="25" spans="1:5" s="7" customFormat="1" ht="17.100000000000001" customHeight="1" x14ac:dyDescent="0.15">
      <c r="A25" s="49" t="s">
        <v>85</v>
      </c>
      <c r="B25" s="50"/>
      <c r="C25" s="50"/>
      <c r="D25" s="68" t="s">
        <v>84</v>
      </c>
      <c r="E25" s="49"/>
    </row>
    <row r="26" spans="1:5" s="7" customFormat="1" ht="17.100000000000001" customHeight="1" x14ac:dyDescent="0.15">
      <c r="A26" s="117" t="s">
        <v>86</v>
      </c>
      <c r="B26" s="50" t="s">
        <v>81</v>
      </c>
      <c r="C26" s="50" t="s">
        <v>87</v>
      </c>
      <c r="D26" s="68" t="s">
        <v>88</v>
      </c>
      <c r="E26" s="49"/>
    </row>
    <row r="27" spans="1:5" s="7" customFormat="1" ht="17.100000000000001" customHeight="1" x14ac:dyDescent="0.15">
      <c r="A27" s="117"/>
      <c r="B27" s="50" t="s">
        <v>82</v>
      </c>
      <c r="C27" s="50" t="s">
        <v>87</v>
      </c>
      <c r="D27" s="68" t="s">
        <v>89</v>
      </c>
      <c r="E27" s="49"/>
    </row>
    <row r="28" spans="1:5" s="7" customFormat="1" ht="17.100000000000001" customHeight="1" x14ac:dyDescent="0.15">
      <c r="A28" s="117"/>
      <c r="B28" s="50" t="s">
        <v>90</v>
      </c>
      <c r="C28" s="50" t="s">
        <v>87</v>
      </c>
      <c r="D28" s="68" t="s">
        <v>91</v>
      </c>
      <c r="E28" s="49"/>
    </row>
    <row r="29" spans="1:5" s="7" customFormat="1" ht="17.100000000000001" customHeight="1" x14ac:dyDescent="0.15">
      <c r="A29" s="117"/>
      <c r="B29" s="50" t="s">
        <v>92</v>
      </c>
      <c r="C29" s="50" t="s">
        <v>87</v>
      </c>
      <c r="D29" s="68" t="s">
        <v>93</v>
      </c>
      <c r="E29" s="49"/>
    </row>
    <row r="30" spans="1:5" s="7" customFormat="1" ht="17.100000000000001" customHeight="1" x14ac:dyDescent="0.15">
      <c r="A30" s="126" t="s">
        <v>94</v>
      </c>
      <c r="B30" s="50" t="s">
        <v>81</v>
      </c>
      <c r="C30" s="50" t="s">
        <v>95</v>
      </c>
      <c r="D30" s="68" t="s">
        <v>47</v>
      </c>
      <c r="E30" s="49"/>
    </row>
    <row r="31" spans="1:5" s="7" customFormat="1" ht="17.100000000000001" customHeight="1" x14ac:dyDescent="0.15">
      <c r="A31" s="127"/>
      <c r="B31" s="50" t="s">
        <v>82</v>
      </c>
      <c r="C31" s="50" t="s">
        <v>87</v>
      </c>
      <c r="D31" s="68" t="s">
        <v>47</v>
      </c>
      <c r="E31" s="49"/>
    </row>
    <row r="32" spans="1:5" s="7" customFormat="1" ht="17.100000000000001" customHeight="1" x14ac:dyDescent="0.15">
      <c r="A32" s="49" t="s">
        <v>96</v>
      </c>
      <c r="B32" s="50" t="s">
        <v>97</v>
      </c>
      <c r="C32" s="50"/>
      <c r="D32" s="68" t="s">
        <v>84</v>
      </c>
      <c r="E32" s="49"/>
    </row>
    <row r="33" spans="1:5" s="7" customFormat="1" ht="17.100000000000001" customHeight="1" x14ac:dyDescent="0.15">
      <c r="A33" s="52" t="s">
        <v>98</v>
      </c>
      <c r="B33" s="50" t="s">
        <v>97</v>
      </c>
      <c r="C33" s="50" t="s">
        <v>99</v>
      </c>
      <c r="D33" s="68" t="s">
        <v>78</v>
      </c>
      <c r="E33" s="49"/>
    </row>
    <row r="34" spans="1:5" s="7" customFormat="1" ht="17.100000000000001" customHeight="1" x14ac:dyDescent="0.15">
      <c r="A34" s="49" t="s">
        <v>100</v>
      </c>
      <c r="B34" s="50" t="s">
        <v>97</v>
      </c>
      <c r="C34" s="50" t="s">
        <v>99</v>
      </c>
      <c r="D34" s="68" t="s">
        <v>51</v>
      </c>
      <c r="E34" s="49"/>
    </row>
  </sheetData>
  <sheetProtection selectLockedCells="1"/>
  <mergeCells count="13">
    <mergeCell ref="A11:A13"/>
    <mergeCell ref="A14:A15"/>
    <mergeCell ref="A22:A23"/>
    <mergeCell ref="A26:A29"/>
    <mergeCell ref="A30:A31"/>
    <mergeCell ref="A17:A18"/>
    <mergeCell ref="A19:A20"/>
    <mergeCell ref="B9:E9"/>
    <mergeCell ref="A1:E1"/>
    <mergeCell ref="B3:E3"/>
    <mergeCell ref="B6:D6"/>
    <mergeCell ref="E4:E6"/>
    <mergeCell ref="A4:A5"/>
  </mergeCells>
  <phoneticPr fontId="1"/>
  <pageMargins left="0.7" right="0.7" top="0.75" bottom="0.75" header="0.3" footer="0.3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F768-74E0-42CD-8733-700532142AC2}">
  <sheetPr codeName="Sheet3">
    <pageSetUpPr fitToPage="1"/>
  </sheetPr>
  <dimension ref="A1:E28"/>
  <sheetViews>
    <sheetView workbookViewId="0">
      <selection activeCell="D28" sqref="D28"/>
    </sheetView>
  </sheetViews>
  <sheetFormatPr defaultColWidth="10" defaultRowHeight="13.5" x14ac:dyDescent="0.15"/>
  <cols>
    <col min="1" max="1" width="33" style="53" customWidth="1"/>
    <col min="2" max="2" width="13.5" style="54" customWidth="1"/>
    <col min="3" max="3" width="12.75" style="54" customWidth="1"/>
    <col min="4" max="4" width="13.5" style="54" customWidth="1"/>
    <col min="5" max="5" width="20.75" style="53" customWidth="1"/>
    <col min="6" max="16384" width="10" style="53"/>
  </cols>
  <sheetData>
    <row r="1" spans="1:5" s="7" customFormat="1" ht="14.25" x14ac:dyDescent="0.15">
      <c r="A1" s="118" t="s">
        <v>101</v>
      </c>
      <c r="B1" s="118"/>
      <c r="C1" s="118"/>
      <c r="D1" s="118"/>
      <c r="E1" s="118"/>
    </row>
    <row r="2" spans="1:5" s="7" customFormat="1" x14ac:dyDescent="0.15">
      <c r="B2" s="47"/>
      <c r="C2" s="47"/>
      <c r="D2" s="47"/>
    </row>
    <row r="3" spans="1:5" s="7" customFormat="1" ht="17.100000000000001" customHeight="1" x14ac:dyDescent="0.15">
      <c r="A3" s="48" t="s">
        <v>57</v>
      </c>
      <c r="B3" s="119" t="s">
        <v>58</v>
      </c>
      <c r="C3" s="119"/>
      <c r="D3" s="119"/>
      <c r="E3" s="119"/>
    </row>
    <row r="4" spans="1:5" s="7" customFormat="1" ht="17.100000000000001" customHeight="1" x14ac:dyDescent="0.15">
      <c r="A4" s="126" t="s">
        <v>102</v>
      </c>
      <c r="B4" s="60" t="s">
        <v>109</v>
      </c>
      <c r="C4" s="61" t="s">
        <v>117</v>
      </c>
      <c r="D4" s="61" t="str">
        <f>鎌倉!D4</f>
        <v>50円</v>
      </c>
      <c r="E4" s="123" t="s">
        <v>118</v>
      </c>
    </row>
    <row r="5" spans="1:5" s="7" customFormat="1" ht="17.100000000000001" customHeight="1" x14ac:dyDescent="0.15">
      <c r="A5" s="127"/>
      <c r="B5" s="60" t="s">
        <v>114</v>
      </c>
      <c r="C5" s="61" t="s">
        <v>60</v>
      </c>
      <c r="D5" s="61" t="str">
        <f>鎌倉!D5</f>
        <v>1円</v>
      </c>
      <c r="E5" s="124"/>
    </row>
    <row r="6" spans="1:5" s="7" customFormat="1" ht="17.100000000000001" customHeight="1" x14ac:dyDescent="0.15">
      <c r="A6" s="126" t="s">
        <v>103</v>
      </c>
      <c r="B6" s="55" t="s">
        <v>104</v>
      </c>
      <c r="C6" s="56" t="s">
        <v>60</v>
      </c>
      <c r="D6" s="66" t="s">
        <v>46</v>
      </c>
      <c r="E6" s="124"/>
    </row>
    <row r="7" spans="1:5" s="7" customFormat="1" ht="17.100000000000001" customHeight="1" x14ac:dyDescent="0.15">
      <c r="A7" s="127"/>
      <c r="B7" s="57" t="s">
        <v>20</v>
      </c>
      <c r="C7" s="58" t="s">
        <v>60</v>
      </c>
      <c r="D7" s="67" t="s">
        <v>47</v>
      </c>
      <c r="E7" s="125"/>
    </row>
    <row r="8" spans="1:5" s="7" customFormat="1" ht="17.100000000000001" customHeight="1" x14ac:dyDescent="0.15">
      <c r="A8" s="49" t="s">
        <v>59</v>
      </c>
      <c r="B8" s="50"/>
      <c r="C8" s="50" t="s">
        <v>60</v>
      </c>
      <c r="D8" s="50" t="str">
        <f>鎌倉!D7</f>
        <v>20円</v>
      </c>
      <c r="E8" s="49"/>
    </row>
    <row r="9" spans="1:5" s="7" customFormat="1" ht="17.100000000000001" customHeight="1" x14ac:dyDescent="0.15">
      <c r="A9" s="49" t="s">
        <v>61</v>
      </c>
      <c r="B9" s="50"/>
      <c r="C9" s="50" t="s">
        <v>62</v>
      </c>
      <c r="D9" s="50" t="str">
        <f>鎌倉!D8</f>
        <v>100円</v>
      </c>
      <c r="E9" s="49"/>
    </row>
    <row r="10" spans="1:5" s="7" customFormat="1" ht="17.100000000000001" customHeight="1" x14ac:dyDescent="0.15">
      <c r="A10" s="49" t="s">
        <v>63</v>
      </c>
      <c r="B10" s="117" t="str">
        <f>鎌倉!B9</f>
        <v>印刷機の料金に準じます。</v>
      </c>
      <c r="C10" s="117"/>
      <c r="D10" s="117"/>
      <c r="E10" s="117"/>
    </row>
    <row r="11" spans="1:5" s="7" customFormat="1" ht="17.100000000000001" customHeight="1" x14ac:dyDescent="0.15">
      <c r="A11" s="49" t="s">
        <v>65</v>
      </c>
      <c r="B11" s="50"/>
      <c r="C11" s="50" t="s">
        <v>31</v>
      </c>
      <c r="D11" s="50" t="str">
        <f>鎌倉!D10</f>
        <v>20円</v>
      </c>
      <c r="E11" s="49" t="str">
        <f>鎌倉!E10</f>
        <v>A4サイズまで</v>
      </c>
    </row>
    <row r="12" spans="1:5" s="7" customFormat="1" ht="17.100000000000001" customHeight="1" x14ac:dyDescent="0.15">
      <c r="A12" s="117" t="s">
        <v>66</v>
      </c>
      <c r="B12" s="123"/>
      <c r="C12" s="50" t="s">
        <v>31</v>
      </c>
      <c r="D12" s="50" t="str">
        <f>鎌倉!D11</f>
        <v>1000円</v>
      </c>
      <c r="E12" s="49" t="str">
        <f>鎌倉!E11</f>
        <v>会合、勉強会など</v>
      </c>
    </row>
    <row r="13" spans="1:5" s="7" customFormat="1" ht="17.100000000000001" customHeight="1" x14ac:dyDescent="0.15">
      <c r="A13" s="117"/>
      <c r="B13" s="124"/>
      <c r="C13" s="50" t="s">
        <v>31</v>
      </c>
      <c r="D13" s="50" t="str">
        <f>鎌倉!D12</f>
        <v>2000円</v>
      </c>
      <c r="E13" s="49" t="str">
        <f>鎌倉!E12</f>
        <v>有料講演会など</v>
      </c>
    </row>
    <row r="14" spans="1:5" s="7" customFormat="1" ht="17.100000000000001" customHeight="1" x14ac:dyDescent="0.15">
      <c r="A14" s="117"/>
      <c r="B14" s="125"/>
      <c r="C14" s="50" t="s">
        <v>31</v>
      </c>
      <c r="D14" s="50" t="str">
        <f>鎌倉!D13</f>
        <v>200円</v>
      </c>
      <c r="E14" s="49" t="str">
        <f>鎌倉!E13</f>
        <v>持ち出し追加料金</v>
      </c>
    </row>
    <row r="15" spans="1:5" s="7" customFormat="1" ht="17.100000000000001" customHeight="1" x14ac:dyDescent="0.15">
      <c r="A15" s="117" t="s">
        <v>71</v>
      </c>
      <c r="B15" s="123"/>
      <c r="C15" s="50" t="s">
        <v>72</v>
      </c>
      <c r="D15" s="50" t="str">
        <f>鎌倉!D14</f>
        <v>500円</v>
      </c>
      <c r="E15" s="49"/>
    </row>
    <row r="16" spans="1:5" s="7" customFormat="1" ht="17.100000000000001" customHeight="1" x14ac:dyDescent="0.15">
      <c r="A16" s="117"/>
      <c r="B16" s="125"/>
      <c r="C16" s="50" t="s">
        <v>72</v>
      </c>
      <c r="D16" s="50" t="str">
        <f>鎌倉!D15</f>
        <v>100円</v>
      </c>
      <c r="E16" s="49" t="str">
        <f>鎌倉!E15</f>
        <v>持ち出し追加料金</v>
      </c>
    </row>
    <row r="17" spans="1:5" s="7" customFormat="1" ht="17.100000000000001" customHeight="1" x14ac:dyDescent="0.15">
      <c r="A17" s="49" t="s">
        <v>106</v>
      </c>
      <c r="B17" s="50"/>
      <c r="C17" s="50" t="s">
        <v>72</v>
      </c>
      <c r="D17" s="50" t="str">
        <f>鎌倉!D16</f>
        <v>500円</v>
      </c>
      <c r="E17" s="49" t="str">
        <f>鎌倉!E16</f>
        <v>持ち出しできません</v>
      </c>
    </row>
    <row r="18" spans="1:5" s="7" customFormat="1" ht="17.100000000000001" customHeight="1" x14ac:dyDescent="0.15">
      <c r="A18" s="117" t="s">
        <v>80</v>
      </c>
      <c r="B18" s="50" t="s">
        <v>81</v>
      </c>
      <c r="C18" s="50" t="s">
        <v>60</v>
      </c>
      <c r="D18" s="50" t="str">
        <f>鎌倉!D22</f>
        <v>200円</v>
      </c>
      <c r="E18" s="49"/>
    </row>
    <row r="19" spans="1:5" s="7" customFormat="1" ht="17.100000000000001" customHeight="1" x14ac:dyDescent="0.15">
      <c r="A19" s="117"/>
      <c r="B19" s="50" t="s">
        <v>82</v>
      </c>
      <c r="C19" s="50" t="s">
        <v>60</v>
      </c>
      <c r="D19" s="50" t="str">
        <f>鎌倉!D23</f>
        <v>100円</v>
      </c>
      <c r="E19" s="49"/>
    </row>
    <row r="20" spans="1:5" s="7" customFormat="1" ht="17.100000000000001" customHeight="1" x14ac:dyDescent="0.15">
      <c r="A20" s="49" t="s">
        <v>83</v>
      </c>
      <c r="B20" s="50"/>
      <c r="C20" s="50"/>
      <c r="D20" s="50" t="str">
        <f>鎌倉!D24</f>
        <v>無料</v>
      </c>
      <c r="E20" s="49"/>
    </row>
    <row r="21" spans="1:5" s="7" customFormat="1" ht="17.100000000000001" customHeight="1" x14ac:dyDescent="0.15">
      <c r="A21" s="49" t="s">
        <v>85</v>
      </c>
      <c r="B21" s="50"/>
      <c r="C21" s="50"/>
      <c r="D21" s="50" t="str">
        <f>鎌倉!D25</f>
        <v>無料</v>
      </c>
      <c r="E21" s="49"/>
    </row>
    <row r="22" spans="1:5" s="7" customFormat="1" ht="17.100000000000001" customHeight="1" x14ac:dyDescent="0.15">
      <c r="A22" s="117" t="s">
        <v>86</v>
      </c>
      <c r="B22" s="50" t="s">
        <v>81</v>
      </c>
      <c r="C22" s="50" t="str">
        <f>鎌倉!C26</f>
        <v>10枚</v>
      </c>
      <c r="D22" s="50" t="str">
        <f>鎌倉!D26</f>
        <v>30円</v>
      </c>
      <c r="E22" s="49"/>
    </row>
    <row r="23" spans="1:5" s="7" customFormat="1" ht="17.100000000000001" customHeight="1" x14ac:dyDescent="0.15">
      <c r="A23" s="117"/>
      <c r="B23" s="50" t="s">
        <v>82</v>
      </c>
      <c r="C23" s="50" t="str">
        <f>鎌倉!C27</f>
        <v>10枚</v>
      </c>
      <c r="D23" s="50" t="str">
        <f>鎌倉!D27</f>
        <v>15円</v>
      </c>
      <c r="E23" s="49"/>
    </row>
    <row r="24" spans="1:5" s="7" customFormat="1" ht="17.100000000000001" customHeight="1" x14ac:dyDescent="0.15">
      <c r="A24" s="117"/>
      <c r="B24" s="50" t="s">
        <v>90</v>
      </c>
      <c r="C24" s="50" t="str">
        <f>鎌倉!C28</f>
        <v>10枚</v>
      </c>
      <c r="D24" s="50" t="str">
        <f>鎌倉!D28</f>
        <v>20円</v>
      </c>
      <c r="E24" s="49"/>
    </row>
    <row r="25" spans="1:5" s="7" customFormat="1" ht="17.100000000000001" customHeight="1" x14ac:dyDescent="0.15">
      <c r="A25" s="117"/>
      <c r="B25" s="50" t="s">
        <v>92</v>
      </c>
      <c r="C25" s="50" t="str">
        <f>鎌倉!C29</f>
        <v>10枚</v>
      </c>
      <c r="D25" s="50" t="str">
        <f>鎌倉!D29</f>
        <v>10円</v>
      </c>
      <c r="E25" s="49"/>
    </row>
    <row r="26" spans="1:5" s="7" customFormat="1" ht="17.100000000000001" customHeight="1" x14ac:dyDescent="0.15">
      <c r="A26" s="49" t="s">
        <v>96</v>
      </c>
      <c r="B26" s="50" t="s">
        <v>97</v>
      </c>
      <c r="C26" s="50"/>
      <c r="D26" s="50" t="str">
        <f>鎌倉!D32</f>
        <v>無料</v>
      </c>
      <c r="E26" s="49"/>
    </row>
    <row r="27" spans="1:5" s="7" customFormat="1" ht="17.100000000000001" customHeight="1" x14ac:dyDescent="0.15">
      <c r="A27" s="49" t="s">
        <v>100</v>
      </c>
      <c r="B27" s="50" t="s">
        <v>97</v>
      </c>
      <c r="C27" s="50" t="s">
        <v>99</v>
      </c>
      <c r="D27" s="50" t="str">
        <f>鎌倉!D34</f>
        <v>500円</v>
      </c>
      <c r="E27" s="49"/>
    </row>
    <row r="28" spans="1:5" s="7" customFormat="1" ht="17.100000000000001" customHeight="1" x14ac:dyDescent="0.15">
      <c r="A28" s="52" t="s">
        <v>107</v>
      </c>
      <c r="B28" s="50" t="s">
        <v>97</v>
      </c>
      <c r="C28" s="50" t="s">
        <v>99</v>
      </c>
      <c r="D28" s="68" t="s">
        <v>51</v>
      </c>
      <c r="E28" s="49"/>
    </row>
  </sheetData>
  <sheetProtection sheet="1" objects="1" scenarios="1" selectLockedCells="1"/>
  <mergeCells count="12">
    <mergeCell ref="A22:A25"/>
    <mergeCell ref="A1:E1"/>
    <mergeCell ref="B3:E3"/>
    <mergeCell ref="A6:A7"/>
    <mergeCell ref="B10:E10"/>
    <mergeCell ref="A12:A14"/>
    <mergeCell ref="B12:B14"/>
    <mergeCell ref="A18:A19"/>
    <mergeCell ref="A15:A16"/>
    <mergeCell ref="B15:B16"/>
    <mergeCell ref="A4:A5"/>
    <mergeCell ref="E4:E7"/>
  </mergeCells>
  <phoneticPr fontId="1"/>
  <pageMargins left="0.7" right="0.7" top="0.75" bottom="0.75" header="0.3" footer="0.3"/>
  <pageSetup paperSize="9" scale="95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5402-A66A-4129-94C0-8BC1C0244C52}">
  <sheetPr codeName="Sheet1">
    <pageSetUpPr fitToPage="1"/>
  </sheetPr>
  <dimension ref="A1:H38"/>
  <sheetViews>
    <sheetView tabSelected="1" topLeftCell="A3" zoomScale="90" zoomScaleNormal="90" workbookViewId="0">
      <selection activeCell="D33" sqref="D33"/>
    </sheetView>
  </sheetViews>
  <sheetFormatPr defaultColWidth="9" defaultRowHeight="15" x14ac:dyDescent="0.15"/>
  <cols>
    <col min="1" max="1" width="22.875" style="1" customWidth="1"/>
    <col min="2" max="2" width="14" style="4" customWidth="1"/>
    <col min="3" max="3" width="8.625" style="4" customWidth="1"/>
    <col min="4" max="4" width="7.625" style="2" customWidth="1"/>
    <col min="5" max="5" width="8.625" style="4" customWidth="1"/>
    <col min="6" max="6" width="7.625" style="4" customWidth="1"/>
    <col min="7" max="7" width="24.125" style="3" bestFit="1" customWidth="1"/>
    <col min="8" max="8" width="11.25" style="3" customWidth="1"/>
    <col min="9" max="16384" width="9" style="1"/>
  </cols>
  <sheetData>
    <row r="1" spans="1:8" ht="24.75" customHeight="1" x14ac:dyDescent="0.15">
      <c r="A1" s="41" t="s">
        <v>54</v>
      </c>
      <c r="B1" s="37"/>
      <c r="C1" s="37"/>
      <c r="D1" s="40"/>
      <c r="E1" s="37"/>
      <c r="F1" s="37"/>
      <c r="G1" s="38"/>
      <c r="H1" s="42">
        <v>45078</v>
      </c>
    </row>
    <row r="2" spans="1:8" ht="10.5" customHeight="1" x14ac:dyDescent="0.15">
      <c r="A2" s="17"/>
      <c r="B2" s="17"/>
      <c r="C2" s="17"/>
      <c r="D2" s="17"/>
      <c r="E2" s="17"/>
      <c r="F2" s="17"/>
      <c r="G2" s="18"/>
      <c r="H2" s="27"/>
    </row>
    <row r="3" spans="1:8" ht="19.5" customHeight="1" x14ac:dyDescent="0.15">
      <c r="A3" s="32" t="s">
        <v>0</v>
      </c>
      <c r="B3" s="172" t="s">
        <v>4</v>
      </c>
      <c r="C3" s="173"/>
      <c r="D3" s="173"/>
      <c r="E3" s="173"/>
      <c r="F3" s="174"/>
      <c r="G3" s="19" t="s">
        <v>21</v>
      </c>
      <c r="H3" s="19" t="s">
        <v>11</v>
      </c>
    </row>
    <row r="4" spans="1:8" ht="17.100000000000001" customHeight="1" x14ac:dyDescent="0.15">
      <c r="A4" s="145" t="s">
        <v>2</v>
      </c>
      <c r="B4" s="8" t="s">
        <v>19</v>
      </c>
      <c r="C4" s="137" t="str">
        <f>大船!D6</f>
        <v>5円</v>
      </c>
      <c r="D4" s="138"/>
      <c r="E4" s="73" t="s">
        <v>49</v>
      </c>
      <c r="F4" s="74"/>
      <c r="G4" s="133" t="s">
        <v>40</v>
      </c>
      <c r="H4" s="135" t="s">
        <v>13</v>
      </c>
    </row>
    <row r="5" spans="1:8" ht="17.100000000000001" customHeight="1" x14ac:dyDescent="0.15">
      <c r="A5" s="145"/>
      <c r="B5" s="9" t="s">
        <v>20</v>
      </c>
      <c r="C5" s="139" t="str">
        <f>大船!D7</f>
        <v>40円</v>
      </c>
      <c r="D5" s="140"/>
      <c r="E5" s="75" t="s">
        <v>49</v>
      </c>
      <c r="F5" s="76"/>
      <c r="G5" s="185"/>
      <c r="H5" s="136"/>
    </row>
    <row r="6" spans="1:8" ht="17.100000000000001" customHeight="1" x14ac:dyDescent="0.15">
      <c r="A6" s="131" t="s">
        <v>1</v>
      </c>
      <c r="B6" s="63" t="s">
        <v>109</v>
      </c>
      <c r="C6" s="141" t="str">
        <f>鎌倉!D4</f>
        <v>50円</v>
      </c>
      <c r="D6" s="142"/>
      <c r="E6" s="77" t="s">
        <v>111</v>
      </c>
      <c r="F6" s="78"/>
      <c r="G6" s="133" t="s">
        <v>40</v>
      </c>
      <c r="H6" s="135" t="s">
        <v>12</v>
      </c>
    </row>
    <row r="7" spans="1:8" ht="17.100000000000001" customHeight="1" x14ac:dyDescent="0.15">
      <c r="A7" s="132"/>
      <c r="B7" s="64" t="s">
        <v>19</v>
      </c>
      <c r="C7" s="143" t="str">
        <f>鎌倉!D5</f>
        <v>1円</v>
      </c>
      <c r="D7" s="144"/>
      <c r="E7" s="79" t="s">
        <v>49</v>
      </c>
      <c r="F7" s="80"/>
      <c r="G7" s="134"/>
      <c r="H7" s="136"/>
    </row>
    <row r="8" spans="1:8" ht="17.100000000000001" customHeight="1" x14ac:dyDescent="0.15">
      <c r="A8" s="31" t="s">
        <v>26</v>
      </c>
      <c r="B8" s="64" t="s">
        <v>5</v>
      </c>
      <c r="C8" s="176" t="s">
        <v>113</v>
      </c>
      <c r="D8" s="177"/>
      <c r="E8" s="177"/>
      <c r="F8" s="177"/>
      <c r="G8" s="178"/>
      <c r="H8" s="29" t="s">
        <v>23</v>
      </c>
    </row>
    <row r="9" spans="1:8" ht="17.100000000000001" customHeight="1" x14ac:dyDescent="0.15">
      <c r="A9" s="31" t="s">
        <v>3</v>
      </c>
      <c r="B9" s="10"/>
      <c r="C9" s="153" t="str">
        <f>鎌倉!D8</f>
        <v>100円</v>
      </c>
      <c r="D9" s="152"/>
      <c r="E9" s="5" t="s">
        <v>50</v>
      </c>
      <c r="F9" s="5"/>
      <c r="G9" s="14"/>
      <c r="H9" s="19" t="s">
        <v>12</v>
      </c>
    </row>
    <row r="10" spans="1:8" ht="17.100000000000001" customHeight="1" x14ac:dyDescent="0.15">
      <c r="A10" s="160" t="s">
        <v>39</v>
      </c>
      <c r="B10" s="179" t="s">
        <v>27</v>
      </c>
      <c r="C10" s="180"/>
      <c r="D10" s="180"/>
      <c r="E10" s="180"/>
      <c r="F10" s="180"/>
      <c r="G10" s="181"/>
      <c r="H10" s="135" t="s">
        <v>12</v>
      </c>
    </row>
    <row r="11" spans="1:8" ht="17.100000000000001" customHeight="1" x14ac:dyDescent="0.15">
      <c r="A11" s="161"/>
      <c r="B11" s="182"/>
      <c r="C11" s="183"/>
      <c r="D11" s="183"/>
      <c r="E11" s="183"/>
      <c r="F11" s="183"/>
      <c r="G11" s="184"/>
      <c r="H11" s="146"/>
    </row>
    <row r="12" spans="1:8" ht="17.100000000000001" customHeight="1" x14ac:dyDescent="0.15">
      <c r="A12" s="31" t="s">
        <v>35</v>
      </c>
      <c r="B12" s="10"/>
      <c r="C12" s="151" t="str">
        <f>鎌倉!D16</f>
        <v>500円</v>
      </c>
      <c r="D12" s="152"/>
      <c r="E12" s="81" t="s">
        <v>36</v>
      </c>
      <c r="F12" s="82"/>
      <c r="G12" s="43" t="s">
        <v>42</v>
      </c>
      <c r="H12" s="35"/>
    </row>
    <row r="13" spans="1:8" ht="17.100000000000001" customHeight="1" x14ac:dyDescent="0.15">
      <c r="A13" s="155" t="s">
        <v>16</v>
      </c>
      <c r="B13" s="8"/>
      <c r="C13" s="175" t="str">
        <f>鎌倉!D11</f>
        <v>1000円</v>
      </c>
      <c r="D13" s="138"/>
      <c r="E13" s="83" t="str">
        <f>鎌倉!E11</f>
        <v>会合、勉強会など</v>
      </c>
      <c r="F13" s="83"/>
      <c r="G13" s="24"/>
      <c r="H13" s="135" t="s">
        <v>12</v>
      </c>
    </row>
    <row r="14" spans="1:8" ht="17.100000000000001" customHeight="1" x14ac:dyDescent="0.15">
      <c r="A14" s="162"/>
      <c r="B14" s="11"/>
      <c r="C14" s="167" t="str">
        <f>鎌倉!D12</f>
        <v>2000円</v>
      </c>
      <c r="D14" s="168"/>
      <c r="E14" s="84" t="str">
        <f>鎌倉!E12</f>
        <v>有料講演会など</v>
      </c>
      <c r="F14" s="85"/>
      <c r="G14" s="25"/>
      <c r="H14" s="136"/>
    </row>
    <row r="15" spans="1:8" ht="17.100000000000001" customHeight="1" x14ac:dyDescent="0.15">
      <c r="A15" s="156"/>
      <c r="B15" s="12"/>
      <c r="C15" s="169" t="str">
        <f>鎌倉!D13</f>
        <v>200円</v>
      </c>
      <c r="D15" s="140"/>
      <c r="E15" s="86" t="str">
        <f>鎌倉!E13</f>
        <v>持ち出し追加料金</v>
      </c>
      <c r="F15" s="86"/>
      <c r="G15" s="23"/>
      <c r="H15" s="19" t="s">
        <v>23</v>
      </c>
    </row>
    <row r="16" spans="1:8" ht="17.100000000000001" customHeight="1" x14ac:dyDescent="0.15">
      <c r="A16" s="14" t="s">
        <v>108</v>
      </c>
      <c r="B16" s="44"/>
      <c r="C16" s="151" t="str">
        <f>鎌倉!D17</f>
        <v>500円</v>
      </c>
      <c r="D16" s="152"/>
      <c r="E16" s="87" t="s">
        <v>36</v>
      </c>
      <c r="F16" s="83"/>
      <c r="G16" s="45" t="s">
        <v>53</v>
      </c>
      <c r="H16" s="19" t="s">
        <v>14</v>
      </c>
    </row>
    <row r="17" spans="1:8" ht="17.100000000000001" customHeight="1" x14ac:dyDescent="0.15">
      <c r="A17" s="147" t="s">
        <v>7</v>
      </c>
      <c r="B17" s="10"/>
      <c r="C17" s="151" t="str">
        <f>鎌倉!D14</f>
        <v>500円</v>
      </c>
      <c r="D17" s="152"/>
      <c r="E17" s="81" t="str">
        <f>鎌倉!C14</f>
        <v>1日</v>
      </c>
      <c r="F17" s="82"/>
      <c r="G17" s="14"/>
      <c r="H17" s="30" t="s">
        <v>14</v>
      </c>
    </row>
    <row r="18" spans="1:8" ht="17.100000000000001" customHeight="1" x14ac:dyDescent="0.15">
      <c r="A18" s="171"/>
      <c r="B18" s="10"/>
      <c r="C18" s="151" t="str">
        <f>鎌倉!D15</f>
        <v>100円</v>
      </c>
      <c r="D18" s="152"/>
      <c r="E18" s="86" t="str">
        <f>鎌倉!E15</f>
        <v>持ち出し追加料金</v>
      </c>
      <c r="F18" s="86"/>
      <c r="G18" s="14"/>
      <c r="H18" s="62" t="s">
        <v>12</v>
      </c>
    </row>
    <row r="19" spans="1:8" ht="17.100000000000001" customHeight="1" x14ac:dyDescent="0.15">
      <c r="A19" s="34" t="s">
        <v>43</v>
      </c>
      <c r="B19" s="10"/>
      <c r="C19" s="151" t="str">
        <f>鎌倉!D21</f>
        <v>1,000円</v>
      </c>
      <c r="D19" s="152"/>
      <c r="E19" s="88" t="s">
        <v>44</v>
      </c>
      <c r="F19" s="88"/>
      <c r="G19" s="14"/>
      <c r="H19" s="28" t="s">
        <v>13</v>
      </c>
    </row>
    <row r="20" spans="1:8" ht="17.100000000000001" customHeight="1" x14ac:dyDescent="0.15">
      <c r="A20" s="34" t="s">
        <v>37</v>
      </c>
      <c r="B20" s="10"/>
      <c r="C20" s="72"/>
      <c r="D20" s="69" t="s">
        <v>15</v>
      </c>
      <c r="E20" s="186" t="s">
        <v>38</v>
      </c>
      <c r="F20" s="187"/>
      <c r="G20" s="188"/>
      <c r="H20" s="33" t="s">
        <v>12</v>
      </c>
    </row>
    <row r="21" spans="1:8" ht="17.100000000000001" customHeight="1" x14ac:dyDescent="0.15">
      <c r="A21" s="147" t="s">
        <v>22</v>
      </c>
      <c r="B21" s="6" t="s">
        <v>17</v>
      </c>
      <c r="C21" s="137" t="str">
        <f>鎌倉!D33</f>
        <v>1,000円</v>
      </c>
      <c r="D21" s="138"/>
      <c r="E21" s="89" t="s">
        <v>119</v>
      </c>
      <c r="F21" s="90"/>
      <c r="G21" s="24"/>
      <c r="H21" s="30" t="s">
        <v>23</v>
      </c>
    </row>
    <row r="22" spans="1:8" ht="17.100000000000001" customHeight="1" x14ac:dyDescent="0.15">
      <c r="A22" s="148"/>
      <c r="B22" s="13" t="s">
        <v>121</v>
      </c>
      <c r="C22" s="170" t="str">
        <f>鎌倉!D34</f>
        <v>500円</v>
      </c>
      <c r="D22" s="168"/>
      <c r="E22" s="91" t="s">
        <v>120</v>
      </c>
      <c r="F22" s="92"/>
      <c r="G22" s="22"/>
      <c r="H22" s="70" t="s">
        <v>12</v>
      </c>
    </row>
    <row r="23" spans="1:8" ht="17.100000000000001" customHeight="1" x14ac:dyDescent="0.15">
      <c r="A23" s="148"/>
      <c r="B23" s="13" t="s">
        <v>18</v>
      </c>
      <c r="C23" s="170" t="str">
        <f>鎌倉!D34</f>
        <v>500円</v>
      </c>
      <c r="D23" s="168"/>
      <c r="E23" s="93" t="s">
        <v>120</v>
      </c>
      <c r="F23" s="94"/>
      <c r="G23" s="21"/>
      <c r="H23" s="71" t="s">
        <v>13</v>
      </c>
    </row>
    <row r="24" spans="1:8" ht="16.5" customHeight="1" x14ac:dyDescent="0.15">
      <c r="A24" s="31" t="s">
        <v>8</v>
      </c>
      <c r="B24" s="10"/>
      <c r="C24" s="151" t="str">
        <f>鎌倉!D32</f>
        <v>無料</v>
      </c>
      <c r="D24" s="152"/>
      <c r="E24" s="59"/>
      <c r="F24" s="5"/>
      <c r="G24" s="14"/>
      <c r="H24" s="33" t="s">
        <v>12</v>
      </c>
    </row>
    <row r="25" spans="1:8" ht="20.100000000000001" customHeight="1" x14ac:dyDescent="0.15">
      <c r="A25" s="164" t="s">
        <v>137</v>
      </c>
      <c r="B25" s="10"/>
      <c r="C25" s="151" t="str">
        <f>鎌倉!D19</f>
        <v>300円</v>
      </c>
      <c r="D25" s="152"/>
      <c r="E25" s="59"/>
      <c r="F25" s="5"/>
      <c r="G25" s="26"/>
      <c r="H25" s="135" t="s">
        <v>14</v>
      </c>
    </row>
    <row r="26" spans="1:8" ht="20.100000000000001" customHeight="1" x14ac:dyDescent="0.15">
      <c r="A26" s="132"/>
      <c r="B26" s="10"/>
      <c r="C26" s="151" t="str">
        <f>鎌倉!D20</f>
        <v>100円</v>
      </c>
      <c r="D26" s="151"/>
      <c r="E26" s="86" t="str">
        <f>鎌倉!E18</f>
        <v>持ち出し追加料金</v>
      </c>
      <c r="F26" s="88"/>
      <c r="G26" s="26"/>
      <c r="H26" s="136"/>
    </row>
    <row r="27" spans="1:8" ht="17.100000000000001" customHeight="1" x14ac:dyDescent="0.15">
      <c r="A27" s="165" t="s">
        <v>41</v>
      </c>
      <c r="B27" s="10" t="s">
        <v>24</v>
      </c>
      <c r="C27" s="153" t="s">
        <v>34</v>
      </c>
      <c r="D27" s="154"/>
      <c r="E27" s="95" t="s">
        <v>122</v>
      </c>
      <c r="F27" s="82"/>
      <c r="G27" s="14"/>
      <c r="H27" s="135" t="s">
        <v>14</v>
      </c>
    </row>
    <row r="28" spans="1:8" ht="17.100000000000001" customHeight="1" x14ac:dyDescent="0.15">
      <c r="A28" s="166"/>
      <c r="B28" s="10" t="s">
        <v>25</v>
      </c>
      <c r="C28" s="153" t="s">
        <v>32</v>
      </c>
      <c r="D28" s="154"/>
      <c r="E28" s="95" t="s">
        <v>122</v>
      </c>
      <c r="F28" s="82"/>
      <c r="G28" s="14"/>
      <c r="H28" s="146"/>
    </row>
    <row r="29" spans="1:8" ht="17.100000000000001" customHeight="1" x14ac:dyDescent="0.15">
      <c r="A29" s="155" t="s">
        <v>55</v>
      </c>
      <c r="B29" s="65" t="s">
        <v>9</v>
      </c>
      <c r="C29" s="137" t="str">
        <f>鎌倉!D22</f>
        <v>200円</v>
      </c>
      <c r="D29" s="138"/>
      <c r="E29" s="96" t="s">
        <v>6</v>
      </c>
      <c r="F29" s="90"/>
      <c r="G29" s="20"/>
      <c r="H29" s="135" t="s">
        <v>14</v>
      </c>
    </row>
    <row r="30" spans="1:8" ht="17.100000000000001" customHeight="1" x14ac:dyDescent="0.15">
      <c r="A30" s="156"/>
      <c r="B30" s="9" t="s">
        <v>10</v>
      </c>
      <c r="C30" s="139" t="str">
        <f>鎌倉!D23</f>
        <v>100円</v>
      </c>
      <c r="D30" s="140"/>
      <c r="E30" s="97" t="s">
        <v>6</v>
      </c>
      <c r="F30" s="94"/>
      <c r="G30" s="35"/>
      <c r="H30" s="136"/>
    </row>
    <row r="31" spans="1:8" ht="17.100000000000001" customHeight="1" x14ac:dyDescent="0.15">
      <c r="A31" s="147" t="s">
        <v>28</v>
      </c>
      <c r="B31" s="149" t="s">
        <v>29</v>
      </c>
      <c r="C31" s="104" t="s">
        <v>130</v>
      </c>
      <c r="D31" s="107" t="str">
        <f>鎌倉!D26</f>
        <v>30円</v>
      </c>
      <c r="E31" s="98" t="s">
        <v>131</v>
      </c>
      <c r="F31" s="109" t="str">
        <f>鎌倉!D27</f>
        <v>15円</v>
      </c>
      <c r="G31" s="157" t="s">
        <v>123</v>
      </c>
      <c r="H31" s="135" t="s">
        <v>12</v>
      </c>
    </row>
    <row r="32" spans="1:8" ht="16.5" customHeight="1" x14ac:dyDescent="0.15">
      <c r="A32" s="148"/>
      <c r="B32" s="150"/>
      <c r="C32" s="105" t="s">
        <v>132</v>
      </c>
      <c r="D32" s="108" t="str">
        <f>鎌倉!D28</f>
        <v>20円</v>
      </c>
      <c r="E32" s="99" t="s">
        <v>124</v>
      </c>
      <c r="F32" s="110" t="str">
        <f>鎌倉!D29</f>
        <v>10円</v>
      </c>
      <c r="G32" s="158"/>
      <c r="H32" s="146"/>
    </row>
    <row r="33" spans="1:8" ht="16.5" customHeight="1" x14ac:dyDescent="0.15">
      <c r="A33" s="148"/>
      <c r="B33" s="101" t="s">
        <v>127</v>
      </c>
      <c r="C33" s="106" t="s">
        <v>130</v>
      </c>
      <c r="D33" s="114" t="s">
        <v>134</v>
      </c>
      <c r="E33" s="100" t="s">
        <v>129</v>
      </c>
      <c r="F33" s="115" t="s">
        <v>128</v>
      </c>
      <c r="G33" s="159"/>
      <c r="H33" s="146"/>
    </row>
    <row r="34" spans="1:8" ht="16.5" customHeight="1" x14ac:dyDescent="0.15">
      <c r="A34" s="148"/>
      <c r="B34" s="102" t="s">
        <v>20</v>
      </c>
      <c r="C34" s="106" t="s">
        <v>133</v>
      </c>
      <c r="D34" s="115" t="s">
        <v>125</v>
      </c>
      <c r="E34" s="32" t="s">
        <v>126</v>
      </c>
      <c r="F34" s="115" t="s">
        <v>125</v>
      </c>
      <c r="G34" s="103"/>
      <c r="H34" s="146"/>
    </row>
    <row r="35" spans="1:8" ht="17.25" customHeight="1" x14ac:dyDescent="0.15">
      <c r="A35" s="31" t="s">
        <v>30</v>
      </c>
      <c r="B35" s="10"/>
      <c r="C35" s="72"/>
      <c r="D35" s="111" t="s">
        <v>33</v>
      </c>
      <c r="E35" s="113" t="s">
        <v>31</v>
      </c>
      <c r="F35" s="112"/>
      <c r="G35" s="35"/>
      <c r="H35" s="136"/>
    </row>
    <row r="36" spans="1:8" ht="20.25" customHeight="1" x14ac:dyDescent="0.15">
      <c r="A36" s="36"/>
      <c r="B36" s="36"/>
      <c r="C36" s="36"/>
      <c r="D36" s="39"/>
      <c r="E36" s="36"/>
      <c r="F36" s="36"/>
      <c r="G36" s="36"/>
    </row>
    <row r="37" spans="1:8" ht="20.25" customHeight="1" x14ac:dyDescent="0.15">
      <c r="A37" s="36"/>
      <c r="B37" s="36"/>
      <c r="C37" s="36"/>
      <c r="D37" s="39"/>
      <c r="E37" s="36"/>
      <c r="F37" s="36"/>
      <c r="G37" s="36"/>
    </row>
    <row r="38" spans="1:8" ht="20.25" customHeight="1" x14ac:dyDescent="0.15">
      <c r="A38" s="163"/>
      <c r="B38" s="163"/>
      <c r="C38" s="46"/>
      <c r="D38" s="15"/>
      <c r="E38" s="7"/>
      <c r="F38" s="7"/>
      <c r="G38" s="16"/>
    </row>
  </sheetData>
  <sheetProtection sheet="1" objects="1" scenarios="1" selectLockedCells="1"/>
  <mergeCells count="50">
    <mergeCell ref="H13:H14"/>
    <mergeCell ref="H25:H26"/>
    <mergeCell ref="H10:H11"/>
    <mergeCell ref="C24:D24"/>
    <mergeCell ref="C23:D23"/>
    <mergeCell ref="E20:G20"/>
    <mergeCell ref="C19:D19"/>
    <mergeCell ref="C21:D21"/>
    <mergeCell ref="C22:D22"/>
    <mergeCell ref="A17:A18"/>
    <mergeCell ref="B3:F3"/>
    <mergeCell ref="C9:D9"/>
    <mergeCell ref="C12:D12"/>
    <mergeCell ref="C13:D13"/>
    <mergeCell ref="C8:G8"/>
    <mergeCell ref="B10:G11"/>
    <mergeCell ref="G4:G5"/>
    <mergeCell ref="C14:D14"/>
    <mergeCell ref="C15:D15"/>
    <mergeCell ref="C16:D16"/>
    <mergeCell ref="C17:D17"/>
    <mergeCell ref="C18:D18"/>
    <mergeCell ref="A10:A11"/>
    <mergeCell ref="A13:A15"/>
    <mergeCell ref="A38:B38"/>
    <mergeCell ref="A25:A26"/>
    <mergeCell ref="A27:A28"/>
    <mergeCell ref="A21:A23"/>
    <mergeCell ref="H27:H28"/>
    <mergeCell ref="H29:H30"/>
    <mergeCell ref="A31:A34"/>
    <mergeCell ref="B31:B32"/>
    <mergeCell ref="C25:D25"/>
    <mergeCell ref="C26:D26"/>
    <mergeCell ref="C27:D27"/>
    <mergeCell ref="A29:A30"/>
    <mergeCell ref="G31:G33"/>
    <mergeCell ref="H31:H35"/>
    <mergeCell ref="C28:D28"/>
    <mergeCell ref="C29:D29"/>
    <mergeCell ref="C30:D30"/>
    <mergeCell ref="A6:A7"/>
    <mergeCell ref="G6:G7"/>
    <mergeCell ref="H4:H5"/>
    <mergeCell ref="C4:D4"/>
    <mergeCell ref="C5:D5"/>
    <mergeCell ref="C6:D6"/>
    <mergeCell ref="C7:D7"/>
    <mergeCell ref="H6:H7"/>
    <mergeCell ref="A4:A5"/>
  </mergeCells>
  <phoneticPr fontId="1"/>
  <hyperlinks>
    <hyperlink ref="C8" r:id="rId1" xr:uid="{C435481C-7549-4C5C-9BFC-CF4EC2FA87DE}"/>
  </hyperlinks>
  <printOptions horizontalCentered="1" verticalCentered="1"/>
  <pageMargins left="0.23622047244094491" right="0.23622047244094491" top="0.19685039370078741" bottom="0" header="0.31496062992125984" footer="0.31496062992125984"/>
  <pageSetup paperSize="9" scale="96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鎌倉</vt:lpstr>
      <vt:lpstr>大船</vt:lpstr>
      <vt:lpstr>運営協力費＋利用上のお願い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運営会議 鎌倉市市民活動センター</cp:lastModifiedBy>
  <cp:lastPrinted>2023-11-06T03:57:45Z</cp:lastPrinted>
  <dcterms:created xsi:type="dcterms:W3CDTF">2013-08-20T01:07:53Z</dcterms:created>
  <dcterms:modified xsi:type="dcterms:W3CDTF">2023-11-07T00:36:18Z</dcterms:modified>
</cp:coreProperties>
</file>